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f68\Desktop\Новая папка\"/>
    </mc:Choice>
  </mc:AlternateContent>
  <xr:revisionPtr revIDLastSave="0" documentId="13_ncr:1_{FA5DAD0E-945C-419B-926C-3126D2E03F64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Программы финансирования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M20" i="1"/>
  <c r="M22" i="1"/>
  <c r="M18" i="1"/>
  <c r="M17" i="1"/>
</calcChain>
</file>

<file path=xl/sharedStrings.xml><?xml version="1.0" encoding="utf-8"?>
<sst xmlns="http://schemas.openxmlformats.org/spreadsheetml/2006/main" count="187" uniqueCount="98">
  <si>
    <t>ЗАЯВИТЕЛЬ 
(получатель поддержки)</t>
  </si>
  <si>
    <t>Класс 10 раздела С "Обрабатывающая промышленность" ОКВЭД</t>
  </si>
  <si>
    <t>ПРОЕКТЫ РАЗВИТИЯ: ОБОРУДОВАНИЕ И КОМПЛЕКТУЮЩИЕ</t>
  </si>
  <si>
    <t>ПИЩЕВИК</t>
  </si>
  <si>
    <t>НАИМЕНОВАНИЕ ПРОГРАММЫ</t>
  </si>
  <si>
    <t>ОСНОВНЫЕ УСЛОВИЯ</t>
  </si>
  <si>
    <t>РЕЗИДЕНТ</t>
  </si>
  <si>
    <t>БИОКЛАСТЕР</t>
  </si>
  <si>
    <t>ПРОТИВОДЕЙСТВИЕ ЭПИДЕМИЧЕСКИМ ЗАБОЛЕВАНИЯМ</t>
  </si>
  <si>
    <t>ОТРАСЛЬ/ ВИД ДЕЯТЕЛЬНОСТИ 
(для продукта проекта)</t>
  </si>
  <si>
    <t>Оборудование и продукция для диагностики и выявления эпидемических заболеваний, инфекционного контроля, продукция для защиты, профилактики и лечения эпидемических заболеваний</t>
  </si>
  <si>
    <t>Раздел 6 Порядка предоставления финансовой поддержки Фондом развития Югры</t>
  </si>
  <si>
    <t>ЦЕЛЕВОЕ ИСПОЛЬЗОВАНИЕ СРЕДСТВ ЗАЙМА</t>
  </si>
  <si>
    <t>Приобретение оборудования, специального оборудования для проведения опытно-конструкторских работ и отработки технологии,  комплектующих для осуществления крупноузловой сборки оборудования на территории автономного округа, а также монтаж, пуско-наладка и иные мероприятия по подготовке оборудования, в том числе расходы, связанные с доставкой и отгрузкой оборудования (в том числе таможенные сборы и пошлины, оплата НДС)</t>
  </si>
  <si>
    <t>от 10 до 500</t>
  </si>
  <si>
    <t>от 5 до 500</t>
  </si>
  <si>
    <t>от 5 до 20</t>
  </si>
  <si>
    <t>ПРОЦЕНТНАЯ 
СТАВКА</t>
  </si>
  <si>
    <t>СРОК ЗАЙМА</t>
  </si>
  <si>
    <t xml:space="preserve">до 5 лет </t>
  </si>
  <si>
    <t xml:space="preserve">до 10 лет </t>
  </si>
  <si>
    <t xml:space="preserve">до 7 лет </t>
  </si>
  <si>
    <t>до 2 лет</t>
  </si>
  <si>
    <t xml:space="preserve">до 1 года </t>
  </si>
  <si>
    <t>БЮДЖЕТ ПРОЕКТА,
млн рублей</t>
  </si>
  <si>
    <t>СОФИНАНСИРОВАНИЕ СО СТОРОНЫ ЗАЯВИТЕЛЯ
(от бюджета проекта)</t>
  </si>
  <si>
    <t>от 20</t>
  </si>
  <si>
    <t>от 7</t>
  </si>
  <si>
    <t>ОБЕСПЕЧЕНИЕ</t>
  </si>
  <si>
    <t>Приложение 1 Порядка обеспечения возврата средств, предоставляемых Фондом развития Югры в качестве формы финансовой поддержки проектов</t>
  </si>
  <si>
    <t>1. Для финансово устойчивых компаний:
- в части госкорпораций и ПАО обеспечение не требуется
- для других требуется только поручительство бенефициара и генерального директора (другое обеспечение не требуется).
2. Для прочих - Приложение 1 Порядка обеспечения возврата средств, предоставляемых Фондом развития Югры в качестве формы финансовой поддержки проектов</t>
  </si>
  <si>
    <t>КОМПЛЕКСНАЯ ЭКСПЕРТИЗА 
ПРОЕКТА</t>
  </si>
  <si>
    <t>финансово-экономическая</t>
  </si>
  <si>
    <t>производственно-технологическая</t>
  </si>
  <si>
    <t>правовая</t>
  </si>
  <si>
    <t>научно-техническая</t>
  </si>
  <si>
    <t>залоговая</t>
  </si>
  <si>
    <t>V</t>
  </si>
  <si>
    <t>3%,
1% при наличии банковской гарантии</t>
  </si>
  <si>
    <t>от 5</t>
  </si>
  <si>
    <t>ТРЕБОВАНИЯ К ЗАЯВИТЕЛЮ</t>
  </si>
  <si>
    <t>СОФИНАНСИРОВАНИЕ СО СТОРОНЫ ФОНДА/РАЗМЕР ЗАЙМА
(от бюджета проекта)</t>
  </si>
  <si>
    <t xml:space="preserve">ПРОГРАММЫ ФИНАНСИРОВАНИЯ </t>
  </si>
  <si>
    <t>Приложение 2 
к Порядку предоставления финансовой поддержки Фондом развития Ханты-Мансийского автономного округа - Югры</t>
  </si>
  <si>
    <t>Пополнение оборотных средств: транспортные услуги по вывозу ТКО, услуги полигонов ТКО, прочие услуги в сфере обращения с ТКО</t>
  </si>
  <si>
    <t>от 100 до 500</t>
  </si>
  <si>
    <t>до 1 года</t>
  </si>
  <si>
    <t>СФЕРА ОБРАЩЕНИЯ
С ТКО</t>
  </si>
  <si>
    <t>Раздел С "Обрабатывающая промышленность" ОКВЭД 
(кроме 12 и 18 ОКВЭД),
Раздел Е ОКВЭД 38</t>
  </si>
  <si>
    <t>Раздел Е ОКВЭД 38</t>
  </si>
  <si>
    <t>3%,
1% при наличии банковской 
гарантии</t>
  </si>
  <si>
    <t>3%,
1% при наличии банковской
 гарантии</t>
  </si>
  <si>
    <t>Объем выручки не менее 1 млрд рублей в год</t>
  </si>
  <si>
    <t>Объем выручки не менее 10 млн рублей в год</t>
  </si>
  <si>
    <t>не проводится</t>
  </si>
  <si>
    <t>Российское юридическое лицо или обособленное подразделение юридического лица, имеющее регистрацию обособленного подразделения на территории автономного округа, или индивидуальный предприниматель, реализующие и/или планирующий реализовать на территории автономного округа инвестиционные проекты</t>
  </si>
  <si>
    <t>Российское юридическое лицо или обособленное подразделение юридического лица, имеющее регистрацию обособленного подразделения на территории автономного округа, или индивидуальный предприниматель, реализующие и/или планирующий реализовать на территории автономного округа проекты в сфере создания и/или развития объекта промышленной инфраструктуры</t>
  </si>
  <si>
    <t>Российское юридическое лицо или обособленное подразделение юридического лица, имеющее регистрацию обособленного подразделения на территории автономного округа, или индивидуальный предприниматель, являющиеся участником действующего (планируемого к созданию) на территории Югры клатера по заготовке и переработке дикоросов</t>
  </si>
  <si>
    <t>Российское юридическое лицо или обособленное подразделение юридического лица, имеющее регистрацию обособленного подразделения на территории автономного округа, или индивидуальный предприниматель, реализующие и/или планирующий реализовать на территории автономного округа проекты в сфере промышленности, являющееся резидентом индустриальных (промышленных) парков, особой экономической зоны, технопарков, промышленных кластеров</t>
  </si>
  <si>
    <t>Выпуск (увеличение объема выпуска), организация производства на территории автономного округа оборудования и Продукции для диагностики и выявления эпидемических заболеваний, инфекционного контроля, продукции для защиты, профилактики и лечения эпидемических заболеваний и/или на приобретение указанной готовой продукции за пределами РФ, в отношении которой имеется острый дефицит, на основании отдельных поручений Председателя Правительства РФ</t>
  </si>
  <si>
    <t>от 50</t>
  </si>
  <si>
    <r>
      <t xml:space="preserve">не проводится
</t>
    </r>
    <r>
      <rPr>
        <b/>
        <i/>
        <sz val="10"/>
        <color rgb="FF0070C0"/>
        <rFont val="PT Astra Serif"/>
        <family val="1"/>
        <charset val="204"/>
      </rPr>
      <t>*может быть проведена для отдельных проектов, при необходимости.</t>
    </r>
  </si>
  <si>
    <t>Пополнение оборотных средств: закуп сырья (ягода, грибы, орехи, рыба и т.д.) и материалов</t>
  </si>
  <si>
    <t>Российское юридическое лицо или обособленное подразделение юридического лица, имеющее регистрацию обособленного подразделения на территории автономного округа, или индивидуальный предприниматель, реализующие и/или планирующий реализовать на территории автономного округа инвестиционные проекты в сфере туризма</t>
  </si>
  <si>
    <t>до 5 лет</t>
  </si>
  <si>
    <t>до 4 лет - на приобретение ТС,
до 5 лет - для прочих</t>
  </si>
  <si>
    <r>
      <t>ПРОИЗВОДСТВО</t>
    </r>
    <r>
      <rPr>
        <b/>
        <vertAlign val="superscript"/>
        <sz val="12"/>
        <rFont val="PT Astra Serif"/>
        <family val="1"/>
        <charset val="204"/>
      </rPr>
      <t>1</t>
    </r>
  </si>
  <si>
    <t>*Использование средств займа на пополнение оборотных средств по указанным программам финансирвоания возможно в размере не более 20% от суммы займа.</t>
  </si>
  <si>
    <t>ОБЪЕКТЫ ПРОМЫШЛЕННОЙ ИНФРАСТРУКТУРЫ</t>
  </si>
  <si>
    <t>ОБЪЕКТЫ ТУРИСТСКОЙ ИНФРАСТРУКТУРЫ</t>
  </si>
  <si>
    <t xml:space="preserve">Создание и/или развитие Объекта туристской инфраструктуры (комплекс мероприятий по строительству, реконструкции, модернизации, капитальному ремонту объектов коммунальной, транспортной, промышленной инфраструктуры в целях обеспечения функционирования Объекта туристкой инфраструктуры, в том числе включающий в себя следующие виды инвестиционных расходов:
закуп сырья и материалов для строительства/модернизации Объекта туристской инфраструктуры; приобретение оборудования и/или спецтехники, обеспечивающей функционирование Объекта туристской инфраструктуры и/ или способствующие расширению перечня предлагаемых услуг в местах прибывания/размещения в целях туризма) </t>
  </si>
  <si>
    <r>
      <rPr>
        <b/>
        <i/>
        <vertAlign val="superscript"/>
        <sz val="18"/>
        <color theme="1"/>
        <rFont val="PT Astra Serif"/>
        <family val="1"/>
        <charset val="204"/>
      </rPr>
      <t>1</t>
    </r>
    <r>
      <rPr>
        <i/>
        <sz val="12"/>
        <color theme="1"/>
        <rFont val="PT Astra Serif"/>
        <family val="1"/>
        <charset val="204"/>
      </rPr>
      <t>финансирование по программе "Производство" предполагается для проектов, направленных на создание нового предприятия/производства и/или модернизацию/расширение производственной деятельности предприятия для внедрения на территории автономного округа новых технологий и/или освоения промышленного производства, и/или обеспечение, развитие нового производственного направления предприятия.</t>
    </r>
  </si>
  <si>
    <r>
      <rPr>
        <b/>
        <i/>
        <vertAlign val="superscript"/>
        <sz val="18"/>
        <color theme="1"/>
        <rFont val="PT Astra Serif"/>
        <family val="1"/>
        <charset val="204"/>
      </rPr>
      <t>2</t>
    </r>
    <r>
      <rPr>
        <i/>
        <sz val="12"/>
        <color theme="1"/>
        <rFont val="PT Astra Serif"/>
        <family val="1"/>
        <charset val="204"/>
      </rPr>
      <t>финансирование по программе "Объекты туристской инфраструктуры" осуществляется в соответствии со следующими ОКВЭД: 
Раздел I ОКВЭД 55 (кроме 55.30)
Раздел I ОКВЭД 56 (кроме 56.10.23, 56.10.24, 56.10.3, 56.21, 56.29.2, 56.29.3, 56.29.4, 56.3, 56.30)
Раздел N ОКВЭД 79.1 (кроме 79.9)
Раздел N ОКВЭД 77.21 Прокат и аренда товаров для отдыха и спортивных товаров.
Раздел N ОКВЭД 77.11 Аренда и лизинг легковых автомобилей и легких автотранспортных средств
Раздел R ОКВЭД 93.21 Деятельность парков культуры и отдыха и тематических парков
Раздел R ОКВЭД 93.29.1 Деятельность парков отдыха и пляжей
Раздел Q ОКВЭД 86.90.4 Деятельность санаторно-курортных организаций</t>
    </r>
  </si>
  <si>
    <r>
      <t>Разделы I,  N, R ОКВЭД</t>
    </r>
    <r>
      <rPr>
        <b/>
        <vertAlign val="superscript"/>
        <sz val="16"/>
        <rFont val="PT Astra Serif"/>
        <family val="1"/>
        <charset val="204"/>
      </rPr>
      <t>2</t>
    </r>
    <r>
      <rPr>
        <sz val="11"/>
        <rFont val="PT Astra Serif"/>
        <family val="1"/>
        <charset val="204"/>
      </rPr>
      <t xml:space="preserve">
</t>
    </r>
  </si>
  <si>
    <t>Раздел 6 Порядка предоставления финансовой поддержки Фондом развития Югры, заявитель должен должен быть участником национального проекта "Производительность труда"</t>
  </si>
  <si>
    <t>от 50 до 500</t>
  </si>
  <si>
    <t>от 62,5</t>
  </si>
  <si>
    <t>20% и более</t>
  </si>
  <si>
    <t>до 80%</t>
  </si>
  <si>
    <t>Приобретение оборудования (а также монтаж, пуско-наладка и иные мероприятия по подготовке оборудования, в том числе расходы, связанные с доставкой и отгрузкой оборудования (в том числе таможенные сборы и пошлины, оплата НДС);
приобретение новых транспортных средств и спецтехники (не старше 3 лет), кроме легкового транспорта (не более 50% от суммы займа);
пополнение оборотных средств: сырье, запасы, полуфабрикаты, расходные материалы, топливо, тара (не более 50% от суммы займа);
осуществление строительно-монтажных работ, демонтажа, реконструкции, ремонтных работ;
сертификация готовых изделий.</t>
  </si>
  <si>
    <t>ПРОИЗВОДИТЕЛЬНОСТЬ ТРУДА</t>
  </si>
  <si>
    <t>Приобретение оборудования (а также монтаж, пуско-наладка и иные мероприятия по подготовке оборудования, в том числе расходы, связанные с доставкой и отгрузкой оборудования (в том числе таможенные сборы и пошлины, оплата НДС);
приобретение новых транспортных средств и спецтехники (не старше 3 лет), кроме легкового транспорта (не более 50% от суммы займа);
пополнение оборотных средств*: сырье, запасы, полуфабрикаты, расходные материалы, топливо, тара;
осуществление строительно-монтажных работ, демонтажа, реконструкции, ремонтных работ;
сертификация готовых изделий.</t>
  </si>
  <si>
    <t>Пополнение оборотных средств*: сырье, запасы, полуфабрикаты, расходные материалы, топливо, тара;
приобретение оборудования, а также монтаж, пуско-наладка и иные мероприятия по подготовке оборудования, в том числе расходы, связанные с доставкой и отгрузкой оборудования (в том числе таможенные сборы и пошлины, оплата НДС);
осуществление строительно-монтажных работ, демонтажа, реконструкции, ремонтных работ (не более 50% от суммы займа);
сертификация готовых изделий; - приобретение транспортных средств и спецтехники, кроме легкового транспорта (не более 50% от суммы займа).</t>
  </si>
  <si>
    <t>Приобретение оборудования, а также монтаж, пуско-наладка и иные мероприятия по подготовке оборудования, в том числе расходы, связанные с доставкой и отгрузкой оборудования (в том числе таможенные сборы и пошлины, оплата НДС);
Пополнение оборотных средств*: сырье, запасы, полуфабрикаты, расходные материалы, топливо, тара;
осуществление строительно-монтажных работ, демонтажа, реконструкции, ремонтных работ (не более 50% от суммы займа);
сертификация готовых изделий; -приобретение транспортных средств и спецтехники, кроме легкового транспорта (не более 50% от суммы займа).</t>
  </si>
  <si>
    <t>от 5 до 300</t>
  </si>
  <si>
    <t>до 7 лет</t>
  </si>
  <si>
    <t>30% и более</t>
  </si>
  <si>
    <t>15% и более</t>
  </si>
  <si>
    <t>не обязательно</t>
  </si>
  <si>
    <t>до 70%</t>
  </si>
  <si>
    <t>до 85%</t>
  </si>
  <si>
    <t>до 100%</t>
  </si>
  <si>
    <t>Раздел С "Обрабатывающая промышленность" ОКВЭД 
(кроме 12 и 18 ОКВЭД),  
раздел Е ОКВЭД 38</t>
  </si>
  <si>
    <t>Создание и/или развитие Объекта промышленной инфраструктуры (комплекс мероприятий по строительству, реконструкции, модернизации,  капитальному ремонту зданий, сооружений и/или объектов коммунальной, транспортной, промышленной инфраструктуры, в том числе включающий в себя следующие виды инвестиционных расходов:
- разработка проектной документации;
- экспертиза проектной и сметной документации;
- закупка оборудования, относящегося к коммунальной, и транспортной и промышленной инфраструктуре, а также обеспечивающего функционирование Объекта промышленной инфраструктуры; -технологическое присоединение к инженерным сетям;
- строительство, демонтажные работы, реконструкция, ремонт, капитальный ремонт зданий, и сооружений, технологического оборудования для пользования управляющей компанией и/или резидентами Объекта промышленной инфраструктуры); - приобретение транспортных средств и спецтехники, кроме легкового транспорта (не более 50% от суммы займа)</t>
  </si>
  <si>
    <t>СУММА ЗАЙМА  -  максимальная сумма на один проект,
млн рублей</t>
  </si>
  <si>
    <t>50% и более</t>
  </si>
  <si>
    <t>до 50%</t>
  </si>
  <si>
    <t xml:space="preserve"> до 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</si>
</sst>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6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b/>
      <sz val="14"/>
      <color rgb="FF0070C0"/>
      <name val="PT Astra Serif"/>
      <family val="1"/>
      <charset val="204"/>
    </font>
    <font>
      <sz val="12"/>
      <name val="PT Astra Serif"/>
      <family val="1"/>
      <charset val="204"/>
    </font>
    <font>
      <i/>
      <sz val="12"/>
      <color theme="1"/>
      <name val="PT Astra Serif"/>
      <family val="1"/>
      <charset val="204"/>
    </font>
    <font>
      <b/>
      <vertAlign val="superscript"/>
      <sz val="12"/>
      <name val="PT Astra Serif"/>
      <family val="1"/>
      <charset val="204"/>
    </font>
    <font>
      <b/>
      <i/>
      <sz val="10"/>
      <color rgb="FF0070C0"/>
      <name val="PT Astra Serif"/>
      <family val="1"/>
      <charset val="204"/>
    </font>
    <font>
      <sz val="8"/>
      <name val="Calibri"/>
      <family val="2"/>
      <scheme val="minor"/>
    </font>
    <font>
      <b/>
      <i/>
      <vertAlign val="superscript"/>
      <sz val="18"/>
      <color theme="1"/>
      <name val="PT Astra Serif"/>
      <family val="1"/>
      <charset val="204"/>
    </font>
    <font>
      <b/>
      <vertAlign val="superscript"/>
      <sz val="16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4"/>
      <name val="PT Astra Serif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BC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3C8FF"/>
        <bgColor indexed="64"/>
      </patternFill>
    </fill>
    <fill>
      <patternFill patternType="solid">
        <fgColor rgb="FF9DFDF4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9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1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9" fontId="9" fillId="0" borderId="1" xfId="1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right" vertical="center" wrapText="1"/>
    </xf>
    <xf numFmtId="0" fontId="6" fillId="11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9DFDF4"/>
      <color rgb="FF9BDEFF"/>
      <color rgb="FFA3C8FF"/>
      <color rgb="FFDB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26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3" sqref="B3:L3"/>
    </sheetView>
  </sheetViews>
  <sheetFormatPr defaultRowHeight="15.75" x14ac:dyDescent="0.25"/>
  <cols>
    <col min="1" max="1" width="1.7109375" style="1" customWidth="1"/>
    <col min="2" max="2" width="11.140625" style="8" customWidth="1"/>
    <col min="3" max="3" width="18.42578125" style="8" customWidth="1"/>
    <col min="4" max="4" width="34.7109375" style="1" customWidth="1"/>
    <col min="5" max="5" width="35.7109375" style="1" customWidth="1"/>
    <col min="6" max="6" width="33.7109375" style="1" customWidth="1"/>
    <col min="7" max="7" width="33.140625" style="1" customWidth="1"/>
    <col min="8" max="8" width="34.42578125" style="1" customWidth="1"/>
    <col min="9" max="9" width="34.28515625" style="1" customWidth="1"/>
    <col min="10" max="10" width="30.42578125" style="1" customWidth="1"/>
    <col min="11" max="11" width="31.28515625" style="11" customWidth="1"/>
    <col min="12" max="12" width="32.28515625" style="1" customWidth="1"/>
    <col min="13" max="13" width="33" style="1" customWidth="1"/>
    <col min="14" max="16384" width="9.140625" style="1"/>
  </cols>
  <sheetData>
    <row r="2" spans="2:13" ht="41.25" customHeight="1" x14ac:dyDescent="0.25">
      <c r="B2" s="27" t="s">
        <v>43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3" ht="34.5" customHeight="1" x14ac:dyDescent="0.25">
      <c r="B3" s="31" t="s">
        <v>42</v>
      </c>
      <c r="C3" s="31"/>
      <c r="D3" s="32"/>
      <c r="E3" s="32"/>
      <c r="F3" s="32"/>
      <c r="G3" s="32"/>
      <c r="H3" s="32"/>
      <c r="I3" s="32"/>
      <c r="J3" s="32"/>
      <c r="K3" s="32"/>
      <c r="L3" s="32"/>
    </row>
    <row r="4" spans="2:13" ht="25.5" customHeight="1" x14ac:dyDescent="0.25">
      <c r="B4" s="25" t="s">
        <v>5</v>
      </c>
      <c r="C4" s="25"/>
      <c r="D4" s="28" t="s">
        <v>4</v>
      </c>
      <c r="E4" s="28"/>
      <c r="F4" s="28"/>
      <c r="G4" s="28"/>
      <c r="H4" s="28"/>
      <c r="I4" s="28"/>
      <c r="J4" s="28"/>
      <c r="K4" s="28"/>
      <c r="L4" s="28"/>
      <c r="M4" s="28"/>
    </row>
    <row r="5" spans="2:13" ht="48" customHeight="1" x14ac:dyDescent="0.25">
      <c r="B5" s="25"/>
      <c r="C5" s="25"/>
      <c r="D5" s="2" t="s">
        <v>2</v>
      </c>
      <c r="E5" s="3" t="s">
        <v>68</v>
      </c>
      <c r="F5" s="10" t="s">
        <v>66</v>
      </c>
      <c r="G5" s="4" t="s">
        <v>3</v>
      </c>
      <c r="H5" s="5" t="s">
        <v>6</v>
      </c>
      <c r="I5" s="6" t="s">
        <v>7</v>
      </c>
      <c r="J5" s="7" t="s">
        <v>8</v>
      </c>
      <c r="K5" s="12" t="s">
        <v>47</v>
      </c>
      <c r="L5" s="16" t="s">
        <v>69</v>
      </c>
      <c r="M5" s="19" t="s">
        <v>80</v>
      </c>
    </row>
    <row r="6" spans="2:13" ht="241.5" customHeight="1" x14ac:dyDescent="0.25">
      <c r="B6" s="39" t="s">
        <v>0</v>
      </c>
      <c r="C6" s="39"/>
      <c r="D6" s="20" t="s">
        <v>55</v>
      </c>
      <c r="E6" s="20" t="s">
        <v>56</v>
      </c>
      <c r="F6" s="20" t="s">
        <v>55</v>
      </c>
      <c r="G6" s="20" t="s">
        <v>55</v>
      </c>
      <c r="H6" s="20" t="s">
        <v>58</v>
      </c>
      <c r="I6" s="20" t="s">
        <v>57</v>
      </c>
      <c r="J6" s="20" t="s">
        <v>55</v>
      </c>
      <c r="K6" s="20" t="s">
        <v>55</v>
      </c>
      <c r="L6" s="20" t="s">
        <v>63</v>
      </c>
      <c r="M6" s="20" t="s">
        <v>55</v>
      </c>
    </row>
    <row r="7" spans="2:13" ht="330.75" customHeight="1" x14ac:dyDescent="0.25">
      <c r="B7" s="39" t="s">
        <v>9</v>
      </c>
      <c r="C7" s="39"/>
      <c r="D7" s="20" t="s">
        <v>48</v>
      </c>
      <c r="E7" s="20" t="s">
        <v>92</v>
      </c>
      <c r="F7" s="20" t="s">
        <v>48</v>
      </c>
      <c r="G7" s="20" t="s">
        <v>1</v>
      </c>
      <c r="H7" s="20" t="s">
        <v>48</v>
      </c>
      <c r="I7" s="20" t="s">
        <v>1</v>
      </c>
      <c r="J7" s="20" t="s">
        <v>10</v>
      </c>
      <c r="K7" s="17" t="s">
        <v>49</v>
      </c>
      <c r="L7" s="21" t="s">
        <v>73</v>
      </c>
      <c r="M7" s="20" t="s">
        <v>48</v>
      </c>
    </row>
    <row r="8" spans="2:13" ht="105" x14ac:dyDescent="0.25">
      <c r="B8" s="39" t="s">
        <v>40</v>
      </c>
      <c r="C8" s="39"/>
      <c r="D8" s="20" t="s">
        <v>11</v>
      </c>
      <c r="E8" s="20" t="s">
        <v>11</v>
      </c>
      <c r="F8" s="20" t="s">
        <v>11</v>
      </c>
      <c r="G8" s="20" t="s">
        <v>11</v>
      </c>
      <c r="H8" s="20" t="s">
        <v>11</v>
      </c>
      <c r="I8" s="20" t="s">
        <v>11</v>
      </c>
      <c r="J8" s="20" t="s">
        <v>11</v>
      </c>
      <c r="K8" s="20" t="s">
        <v>11</v>
      </c>
      <c r="L8" s="20" t="s">
        <v>11</v>
      </c>
      <c r="M8" s="20" t="s">
        <v>74</v>
      </c>
    </row>
    <row r="9" spans="2:13" ht="306" customHeight="1" x14ac:dyDescent="0.25">
      <c r="B9" s="40" t="s">
        <v>12</v>
      </c>
      <c r="C9" s="41"/>
      <c r="D9" s="29" t="s">
        <v>13</v>
      </c>
      <c r="E9" s="29" t="s">
        <v>93</v>
      </c>
      <c r="F9" s="20" t="s">
        <v>81</v>
      </c>
      <c r="G9" s="20" t="s">
        <v>82</v>
      </c>
      <c r="H9" s="20" t="s">
        <v>83</v>
      </c>
      <c r="I9" s="29" t="s">
        <v>62</v>
      </c>
      <c r="J9" s="29" t="s">
        <v>59</v>
      </c>
      <c r="K9" s="30" t="s">
        <v>44</v>
      </c>
      <c r="L9" s="30" t="s">
        <v>70</v>
      </c>
      <c r="M9" s="33" t="s">
        <v>79</v>
      </c>
    </row>
    <row r="10" spans="2:13" ht="161.25" customHeight="1" x14ac:dyDescent="0.25">
      <c r="B10" s="42"/>
      <c r="C10" s="43"/>
      <c r="D10" s="29"/>
      <c r="E10" s="29"/>
      <c r="F10" s="34" t="s">
        <v>67</v>
      </c>
      <c r="G10" s="34"/>
      <c r="H10" s="34"/>
      <c r="I10" s="29"/>
      <c r="J10" s="29"/>
      <c r="K10" s="30"/>
      <c r="L10" s="30"/>
      <c r="M10" s="35"/>
    </row>
    <row r="11" spans="2:13" ht="62.25" customHeight="1" x14ac:dyDescent="0.25">
      <c r="B11" s="39" t="s">
        <v>94</v>
      </c>
      <c r="C11" s="39"/>
      <c r="D11" s="15" t="s">
        <v>14</v>
      </c>
      <c r="E11" s="15" t="s">
        <v>14</v>
      </c>
      <c r="F11" s="15" t="s">
        <v>15</v>
      </c>
      <c r="G11" s="15" t="s">
        <v>15</v>
      </c>
      <c r="H11" s="15" t="s">
        <v>15</v>
      </c>
      <c r="I11" s="15" t="s">
        <v>16</v>
      </c>
      <c r="J11" s="15" t="s">
        <v>15</v>
      </c>
      <c r="K11" s="17" t="s">
        <v>45</v>
      </c>
      <c r="L11" s="17" t="s">
        <v>84</v>
      </c>
      <c r="M11" s="17" t="s">
        <v>75</v>
      </c>
    </row>
    <row r="12" spans="2:13" ht="34.5" customHeight="1" x14ac:dyDescent="0.25">
      <c r="B12" s="39" t="s">
        <v>24</v>
      </c>
      <c r="C12" s="39"/>
      <c r="D12" s="15" t="s">
        <v>26</v>
      </c>
      <c r="E12" s="15" t="s">
        <v>60</v>
      </c>
      <c r="F12" s="15" t="s">
        <v>27</v>
      </c>
      <c r="G12" s="15" t="s">
        <v>27</v>
      </c>
      <c r="H12" s="15" t="s">
        <v>27</v>
      </c>
      <c r="I12" s="21" t="s">
        <v>53</v>
      </c>
      <c r="J12" s="15" t="s">
        <v>39</v>
      </c>
      <c r="K12" s="21" t="s">
        <v>52</v>
      </c>
      <c r="L12" s="21" t="s">
        <v>27</v>
      </c>
      <c r="M12" s="21" t="s">
        <v>76</v>
      </c>
    </row>
    <row r="13" spans="2:13" ht="46.5" customHeight="1" x14ac:dyDescent="0.25">
      <c r="B13" s="39" t="s">
        <v>17</v>
      </c>
      <c r="C13" s="39"/>
      <c r="D13" s="20" t="s">
        <v>51</v>
      </c>
      <c r="E13" s="20" t="s">
        <v>50</v>
      </c>
      <c r="F13" s="20" t="s">
        <v>38</v>
      </c>
      <c r="G13" s="20" t="s">
        <v>38</v>
      </c>
      <c r="H13" s="20" t="s">
        <v>38</v>
      </c>
      <c r="I13" s="20" t="s">
        <v>38</v>
      </c>
      <c r="J13" s="36">
        <v>0.01</v>
      </c>
      <c r="K13" s="37">
        <v>0.01</v>
      </c>
      <c r="L13" s="20" t="s">
        <v>38</v>
      </c>
      <c r="M13" s="20" t="s">
        <v>38</v>
      </c>
    </row>
    <row r="14" spans="2:13" ht="48" customHeight="1" x14ac:dyDescent="0.25">
      <c r="B14" s="39" t="s">
        <v>18</v>
      </c>
      <c r="C14" s="39"/>
      <c r="D14" s="36" t="s">
        <v>19</v>
      </c>
      <c r="E14" s="36" t="s">
        <v>20</v>
      </c>
      <c r="F14" s="36" t="s">
        <v>65</v>
      </c>
      <c r="G14" s="36" t="s">
        <v>19</v>
      </c>
      <c r="H14" s="36" t="s">
        <v>21</v>
      </c>
      <c r="I14" s="20" t="s">
        <v>23</v>
      </c>
      <c r="J14" s="36" t="s">
        <v>22</v>
      </c>
      <c r="K14" s="17" t="s">
        <v>46</v>
      </c>
      <c r="L14" s="17" t="s">
        <v>85</v>
      </c>
      <c r="M14" s="17" t="s">
        <v>64</v>
      </c>
    </row>
    <row r="15" spans="2:13" ht="60.75" customHeight="1" x14ac:dyDescent="0.25">
      <c r="B15" s="39" t="s">
        <v>25</v>
      </c>
      <c r="C15" s="39"/>
      <c r="D15" s="18" t="s">
        <v>95</v>
      </c>
      <c r="E15" s="18" t="s">
        <v>86</v>
      </c>
      <c r="F15" s="18" t="s">
        <v>86</v>
      </c>
      <c r="G15" s="18" t="s">
        <v>86</v>
      </c>
      <c r="H15" s="18" t="s">
        <v>77</v>
      </c>
      <c r="I15" s="18" t="s">
        <v>87</v>
      </c>
      <c r="J15" s="20" t="s">
        <v>88</v>
      </c>
      <c r="K15" s="17" t="s">
        <v>88</v>
      </c>
      <c r="L15" s="18" t="s">
        <v>77</v>
      </c>
      <c r="M15" s="18" t="s">
        <v>77</v>
      </c>
    </row>
    <row r="16" spans="2:13" ht="79.5" customHeight="1" x14ac:dyDescent="0.25">
      <c r="B16" s="39" t="s">
        <v>41</v>
      </c>
      <c r="C16" s="39"/>
      <c r="D16" s="18" t="s">
        <v>96</v>
      </c>
      <c r="E16" s="18" t="s">
        <v>97</v>
      </c>
      <c r="F16" s="18" t="s">
        <v>89</v>
      </c>
      <c r="G16" s="18" t="s">
        <v>89</v>
      </c>
      <c r="H16" s="18" t="s">
        <v>78</v>
      </c>
      <c r="I16" s="18" t="s">
        <v>90</v>
      </c>
      <c r="J16" s="18" t="s">
        <v>91</v>
      </c>
      <c r="K16" s="37" t="s">
        <v>91</v>
      </c>
      <c r="L16" s="18" t="s">
        <v>78</v>
      </c>
      <c r="M16" s="18" t="s">
        <v>78</v>
      </c>
    </row>
    <row r="17" spans="2:13" ht="216.75" customHeight="1" x14ac:dyDescent="0.25">
      <c r="B17" s="39" t="s">
        <v>28</v>
      </c>
      <c r="C17" s="39"/>
      <c r="D17" s="20" t="s">
        <v>29</v>
      </c>
      <c r="E17" s="20" t="s">
        <v>29</v>
      </c>
      <c r="F17" s="20" t="s">
        <v>29</v>
      </c>
      <c r="G17" s="20" t="s">
        <v>29</v>
      </c>
      <c r="H17" s="20" t="s">
        <v>29</v>
      </c>
      <c r="I17" s="20" t="s">
        <v>29</v>
      </c>
      <c r="J17" s="20" t="s">
        <v>30</v>
      </c>
      <c r="K17" s="20" t="s">
        <v>29</v>
      </c>
      <c r="L17" s="20" t="s">
        <v>29</v>
      </c>
      <c r="M17" s="20" t="str">
        <f>L17</f>
        <v>Приложение 1 Порядка обеспечения возврата средств, предоставляемых Фондом развития Югры в качестве формы финансовой поддержки проектов</v>
      </c>
    </row>
    <row r="18" spans="2:13" ht="50.25" customHeight="1" x14ac:dyDescent="0.25">
      <c r="B18" s="26" t="s">
        <v>31</v>
      </c>
      <c r="C18" s="9" t="s">
        <v>32</v>
      </c>
      <c r="D18" s="13" t="s">
        <v>37</v>
      </c>
      <c r="E18" s="13" t="s">
        <v>37</v>
      </c>
      <c r="F18" s="38" t="s">
        <v>37</v>
      </c>
      <c r="G18" s="38" t="s">
        <v>37</v>
      </c>
      <c r="H18" s="38" t="s">
        <v>37</v>
      </c>
      <c r="I18" s="38" t="s">
        <v>37</v>
      </c>
      <c r="J18" s="38" t="s">
        <v>37</v>
      </c>
      <c r="K18" s="38" t="s">
        <v>37</v>
      </c>
      <c r="L18" s="38" t="s">
        <v>37</v>
      </c>
      <c r="M18" s="38" t="str">
        <f>L18</f>
        <v>V</v>
      </c>
    </row>
    <row r="19" spans="2:13" ht="77.25" customHeight="1" x14ac:dyDescent="0.25">
      <c r="B19" s="26"/>
      <c r="C19" s="9" t="s">
        <v>33</v>
      </c>
      <c r="D19" s="13" t="s">
        <v>37</v>
      </c>
      <c r="E19" s="13" t="s">
        <v>37</v>
      </c>
      <c r="F19" s="13" t="s">
        <v>37</v>
      </c>
      <c r="G19" s="13" t="s">
        <v>37</v>
      </c>
      <c r="H19" s="13" t="s">
        <v>37</v>
      </c>
      <c r="I19" s="13" t="s">
        <v>37</v>
      </c>
      <c r="J19" s="14" t="s">
        <v>54</v>
      </c>
      <c r="K19" s="14" t="s">
        <v>54</v>
      </c>
      <c r="L19" s="13" t="s">
        <v>37</v>
      </c>
      <c r="M19" s="38" t="str">
        <f t="shared" ref="M19:M22" si="0">L19</f>
        <v>V</v>
      </c>
    </row>
    <row r="20" spans="2:13" ht="37.5" customHeight="1" x14ac:dyDescent="0.25">
      <c r="B20" s="26"/>
      <c r="C20" s="9" t="s">
        <v>34</v>
      </c>
      <c r="D20" s="13" t="s">
        <v>37</v>
      </c>
      <c r="E20" s="13" t="s">
        <v>37</v>
      </c>
      <c r="F20" s="13" t="s">
        <v>37</v>
      </c>
      <c r="G20" s="13" t="s">
        <v>37</v>
      </c>
      <c r="H20" s="13" t="s">
        <v>37</v>
      </c>
      <c r="I20" s="13" t="s">
        <v>37</v>
      </c>
      <c r="J20" s="13" t="s">
        <v>37</v>
      </c>
      <c r="K20" s="13" t="s">
        <v>37</v>
      </c>
      <c r="L20" s="13" t="s">
        <v>37</v>
      </c>
      <c r="M20" s="38" t="str">
        <f t="shared" si="0"/>
        <v>V</v>
      </c>
    </row>
    <row r="21" spans="2:13" ht="59.25" x14ac:dyDescent="0.25">
      <c r="B21" s="26"/>
      <c r="C21" s="9" t="s">
        <v>35</v>
      </c>
      <c r="D21" s="14" t="s">
        <v>61</v>
      </c>
      <c r="E21" s="14" t="s">
        <v>54</v>
      </c>
      <c r="F21" s="14" t="s">
        <v>61</v>
      </c>
      <c r="G21" s="14" t="s">
        <v>61</v>
      </c>
      <c r="H21" s="14" t="s">
        <v>61</v>
      </c>
      <c r="I21" s="14" t="s">
        <v>54</v>
      </c>
      <c r="J21" s="14" t="s">
        <v>54</v>
      </c>
      <c r="K21" s="14" t="s">
        <v>61</v>
      </c>
      <c r="L21" s="14" t="s">
        <v>54</v>
      </c>
      <c r="M21" s="14" t="s">
        <v>61</v>
      </c>
    </row>
    <row r="22" spans="2:13" ht="15.75" customHeight="1" x14ac:dyDescent="0.25">
      <c r="B22" s="26"/>
      <c r="C22" s="9" t="s">
        <v>36</v>
      </c>
      <c r="D22" s="13" t="s">
        <v>37</v>
      </c>
      <c r="E22" s="13" t="s">
        <v>37</v>
      </c>
      <c r="F22" s="13" t="s">
        <v>37</v>
      </c>
      <c r="G22" s="13" t="s">
        <v>37</v>
      </c>
      <c r="H22" s="13" t="s">
        <v>37</v>
      </c>
      <c r="I22" s="13" t="s">
        <v>37</v>
      </c>
      <c r="J22" s="13" t="s">
        <v>37</v>
      </c>
      <c r="K22" s="13" t="s">
        <v>37</v>
      </c>
      <c r="L22" s="13" t="s">
        <v>37</v>
      </c>
      <c r="M22" s="13" t="str">
        <f t="shared" si="0"/>
        <v>V</v>
      </c>
    </row>
    <row r="25" spans="2:13" ht="45" customHeight="1" x14ac:dyDescent="0.25">
      <c r="B25" s="22" t="s">
        <v>71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</row>
    <row r="26" spans="2:13" ht="168" customHeight="1" x14ac:dyDescent="0.25">
      <c r="B26" s="22" t="s">
        <v>72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/>
    </row>
  </sheetData>
  <mergeCells count="26">
    <mergeCell ref="B14:C14"/>
    <mergeCell ref="B13:C13"/>
    <mergeCell ref="B2:M2"/>
    <mergeCell ref="D4:M4"/>
    <mergeCell ref="M9:M10"/>
    <mergeCell ref="K9:K10"/>
    <mergeCell ref="B9:C10"/>
    <mergeCell ref="I9:I10"/>
    <mergeCell ref="L9:L10"/>
    <mergeCell ref="B3:L3"/>
    <mergeCell ref="B25:M25"/>
    <mergeCell ref="B26:M26"/>
    <mergeCell ref="B4:C5"/>
    <mergeCell ref="B6:C6"/>
    <mergeCell ref="B7:C7"/>
    <mergeCell ref="B8:C8"/>
    <mergeCell ref="J9:J10"/>
    <mergeCell ref="B12:C12"/>
    <mergeCell ref="B11:C11"/>
    <mergeCell ref="F10:H10"/>
    <mergeCell ref="D9:D10"/>
    <mergeCell ref="E9:E10"/>
    <mergeCell ref="B18:B22"/>
    <mergeCell ref="B17:C17"/>
    <mergeCell ref="B16:C16"/>
    <mergeCell ref="B15:C15"/>
  </mergeCells>
  <phoneticPr fontId="15" type="noConversion"/>
  <pageMargins left="0" right="0" top="1.1811023622047245" bottom="0" header="0.31496062992125984" footer="0.31496062992125984"/>
  <pageSetup paperSize="8"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Программы финансирования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f50</dc:creator>
  <cp:lastModifiedBy>f68</cp:lastModifiedBy>
  <cp:lastPrinted>2022-02-12T09:19:03Z</cp:lastPrinted>
  <dcterms:created xsi:type="dcterms:W3CDTF">2015-06-05T18:19:34Z</dcterms:created>
  <dcterms:modified xsi:type="dcterms:W3CDTF">2022-02-17T13:35:03Z</dcterms:modified>
</cp:coreProperties>
</file>